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75" windowWidth="12120" windowHeight="9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8" i="1"/>
  <c r="F17" i="1" s="1"/>
  <c r="F12" i="1" s="1"/>
  <c r="F15" i="1"/>
  <c r="F14" i="1"/>
  <c r="F13" i="1"/>
  <c r="G19" i="1"/>
  <c r="G18" i="1"/>
  <c r="G17" i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/>
  <c r="G13" i="1" s="1"/>
  <c r="G12" i="1" s="1"/>
  <c r="E16" i="1"/>
  <c r="E15" i="1"/>
  <c r="E14" i="1"/>
  <c r="E13" i="1" s="1"/>
  <c r="C15" i="1"/>
  <c r="C14" i="1"/>
  <c r="C13" i="1"/>
  <c r="C12" i="1" s="1"/>
  <c r="D16" i="1"/>
  <c r="D15" i="1"/>
  <c r="D14" i="1"/>
  <c r="D13" i="1"/>
  <c r="E12" i="1" l="1"/>
  <c r="D12" i="1"/>
</calcChain>
</file>

<file path=xl/sharedStrings.xml><?xml version="1.0" encoding="utf-8"?>
<sst xmlns="http://schemas.openxmlformats.org/spreadsheetml/2006/main" count="32" uniqueCount="32">
  <si>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</si>
  <si>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</si>
  <si>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</si>
  <si>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</si>
  <si>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</si>
  <si>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</si>
  <si>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</si>
  <si>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</si>
  <si>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</si>
  <si>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</si>
  <si>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</si>
  <si>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</si>
  <si>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</si>
  <si>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</si>
  <si>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</si>
  <si>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</si>
  <si>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</si>
  <si>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</si>
  <si>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</si>
  <si>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</si>
  <si>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</si>
  <si>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</si>
  <si>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</si>
  <si>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</si>
  <si>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</si>
  <si>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</si>
  <si>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</si>
  <si>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</si>
  <si>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</si>
  <si>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2019 год и плановый период 2020-2021 г.г. </t>
  </si>
  <si>
    <t>к решению Совета</t>
  </si>
  <si>
    <t>№ 170 от 21.06.2019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</si>
</sst>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1" sqref="C1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30</v>
      </c>
      <c r="D2" s="1"/>
      <c r="E2" s="1"/>
    </row>
    <row r="3" spans="1:7" ht="18.75" x14ac:dyDescent="0.3">
      <c r="C3" s="1" t="s">
        <v>28</v>
      </c>
      <c r="D3" s="1"/>
      <c r="E3" s="1"/>
    </row>
    <row r="4" spans="1:7" ht="18.75" x14ac:dyDescent="0.3">
      <c r="C4" s="17" t="s">
        <v>31</v>
      </c>
      <c r="D4" s="1" t="s">
        <v>27</v>
      </c>
      <c r="E4" s="1"/>
    </row>
    <row r="6" spans="1:7" ht="18.75" x14ac:dyDescent="0.3">
      <c r="A6" s="18" t="s">
        <v>25</v>
      </c>
      <c r="B6" s="19"/>
      <c r="C6" s="19"/>
      <c r="D6" s="19"/>
      <c r="E6" s="19"/>
    </row>
    <row r="7" spans="1:7" ht="18.75" x14ac:dyDescent="0.3">
      <c r="A7" s="20" t="s">
        <v>29</v>
      </c>
      <c r="B7" s="20"/>
      <c r="C7" s="20"/>
      <c r="D7" s="20"/>
      <c r="E7" s="20"/>
    </row>
    <row r="8" spans="1:7" ht="18.75" x14ac:dyDescent="0.3">
      <c r="A8" s="2"/>
      <c r="E8" s="3" t="s">
        <v>1</v>
      </c>
    </row>
    <row r="9" spans="1:7" ht="18.75" x14ac:dyDescent="0.3">
      <c r="A9" s="2"/>
    </row>
    <row r="10" spans="1:7" ht="150" x14ac:dyDescent="0.2">
      <c r="A10" s="4" t="s">
        <v>2</v>
      </c>
      <c r="B10" s="4" t="s">
        <v>3</v>
      </c>
      <c r="C10" s="15">
        <v>2019</v>
      </c>
      <c r="D10" s="15" t="s">
        <v>24</v>
      </c>
      <c r="E10" s="15" t="s">
        <v>26</v>
      </c>
      <c r="F10" s="13">
        <v>2020</v>
      </c>
      <c r="G10" s="13">
        <v>2021</v>
      </c>
    </row>
    <row r="11" spans="1:7" ht="56.25" x14ac:dyDescent="0.2">
      <c r="A11" s="4" t="s">
        <v>4</v>
      </c>
      <c r="B11" s="5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6</v>
      </c>
      <c r="B12" s="7" t="s">
        <v>7</v>
      </c>
      <c r="C12" s="16">
        <f>C13+C17</f>
        <v>960714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8</v>
      </c>
      <c r="B13" s="7" t="s">
        <v>9</v>
      </c>
      <c r="C13" s="16">
        <f t="shared" ref="C13:G15" si="0">C14</f>
        <v>-11843600</v>
      </c>
      <c r="D13" s="14" t="e">
        <f t="shared" si="0"/>
        <v>#REF!</v>
      </c>
      <c r="E13" s="14" t="e">
        <f t="shared" si="0"/>
        <v>#REF!</v>
      </c>
      <c r="F13" s="16">
        <f>F14</f>
        <v>-12235200</v>
      </c>
      <c r="G13" s="16">
        <f t="shared" si="0"/>
        <v>-12536800</v>
      </c>
    </row>
    <row r="14" spans="1:7" ht="37.5" x14ac:dyDescent="0.2">
      <c r="A14" s="6" t="s">
        <v>10</v>
      </c>
      <c r="B14" s="7" t="s">
        <v>11</v>
      </c>
      <c r="C14" s="16">
        <f t="shared" si="0"/>
        <v>-11843600</v>
      </c>
      <c r="D14" s="14" t="e">
        <f t="shared" si="0"/>
        <v>#REF!</v>
      </c>
      <c r="E14" s="14" t="e">
        <f t="shared" si="0"/>
        <v>#REF!</v>
      </c>
      <c r="F14" s="16">
        <f t="shared" si="0"/>
        <v>-12235200</v>
      </c>
      <c r="G14" s="16">
        <f t="shared" si="0"/>
        <v>-12536800</v>
      </c>
    </row>
    <row r="15" spans="1:7" ht="37.5" x14ac:dyDescent="0.2">
      <c r="A15" s="6" t="s">
        <v>12</v>
      </c>
      <c r="B15" s="7" t="s">
        <v>13</v>
      </c>
      <c r="C15" s="16">
        <f t="shared" si="0"/>
        <v>-11843600</v>
      </c>
      <c r="D15" s="14" t="e">
        <f t="shared" si="0"/>
        <v>#REF!</v>
      </c>
      <c r="E15" s="14" t="e">
        <f t="shared" si="0"/>
        <v>#REF!</v>
      </c>
      <c r="F15" s="16">
        <f t="shared" si="0"/>
        <v>-12235200</v>
      </c>
      <c r="G15" s="16">
        <f t="shared" si="0"/>
        <v>-12536800</v>
      </c>
    </row>
    <row r="16" spans="1:7" ht="37.5" x14ac:dyDescent="0.2">
      <c r="A16" s="6" t="s">
        <v>14</v>
      </c>
      <c r="B16" s="7" t="s">
        <v>15</v>
      </c>
      <c r="C16" s="16">
        <v>-11843600</v>
      </c>
      <c r="D16" s="14" t="e">
        <f>-#REF!</f>
        <v>#REF!</v>
      </c>
      <c r="E16" s="14" t="e">
        <f>-#REF!</f>
        <v>#REF!</v>
      </c>
      <c r="F16" s="16">
        <v>-12235200</v>
      </c>
      <c r="G16" s="16">
        <v>-12536800</v>
      </c>
    </row>
    <row r="17" spans="1:7" ht="18.75" x14ac:dyDescent="0.2">
      <c r="A17" s="6" t="s">
        <v>16</v>
      </c>
      <c r="B17" s="7" t="s">
        <v>17</v>
      </c>
      <c r="C17" s="16">
        <f>C18</f>
        <v>12804314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12235200</v>
      </c>
      <c r="G17" s="16">
        <f t="shared" si="1"/>
        <v>12536800</v>
      </c>
    </row>
    <row r="18" spans="1:7" ht="37.5" x14ac:dyDescent="0.2">
      <c r="A18" s="6" t="s">
        <v>18</v>
      </c>
      <c r="B18" s="7" t="s">
        <v>19</v>
      </c>
      <c r="C18" s="16">
        <f t="shared" si="1"/>
        <v>12804314</v>
      </c>
      <c r="D18" s="14" t="e">
        <f t="shared" si="1"/>
        <v>#REF!</v>
      </c>
      <c r="E18" s="14" t="e">
        <f t="shared" si="1"/>
        <v>#REF!</v>
      </c>
      <c r="F18" s="16">
        <f>F19</f>
        <v>12235200</v>
      </c>
      <c r="G18" s="16">
        <f t="shared" si="1"/>
        <v>12536800</v>
      </c>
    </row>
    <row r="19" spans="1:7" ht="37.5" x14ac:dyDescent="0.2">
      <c r="A19" s="6" t="s">
        <v>20</v>
      </c>
      <c r="B19" s="7" t="s">
        <v>21</v>
      </c>
      <c r="C19" s="16">
        <f t="shared" si="1"/>
        <v>12804314</v>
      </c>
      <c r="D19" s="14" t="e">
        <f t="shared" si="1"/>
        <v>#REF!</v>
      </c>
      <c r="E19" s="14" t="e">
        <f t="shared" si="1"/>
        <v>#REF!</v>
      </c>
      <c r="F19" s="16">
        <f>F20</f>
        <v>12235200</v>
      </c>
      <c r="G19" s="16">
        <f t="shared" si="1"/>
        <v>12536800</v>
      </c>
    </row>
    <row r="20" spans="1:7" ht="37.5" x14ac:dyDescent="0.2">
      <c r="A20" s="6" t="s">
        <v>22</v>
      </c>
      <c r="B20" s="7" t="s">
        <v>23</v>
      </c>
      <c r="C20" s="16">
        <v>12804314</v>
      </c>
      <c r="D20" s="14" t="e">
        <f>#REF!</f>
        <v>#REF!</v>
      </c>
      <c r="E20" s="14" t="e">
        <f>#REF!</f>
        <v>#REF!</v>
      </c>
      <c r="F20" s="16">
        <v>12235200</v>
      </c>
      <c r="G20" s="16">
        <v>12536800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2019-06-21T04:33:21Z</cp:lastPrinted>
  <dcterms:created xsi:type="dcterms:W3CDTF">2010-12-16T03:42:04Z</dcterms:created>
  <dcterms:modified xsi:type="dcterms:W3CDTF">2019-06-24T18:40:52Z</dcterms:modified>
</cp:coreProperties>
</file>